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0490" windowHeight="7065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<sst xmlns="http://schemas.openxmlformats.org/spreadsheetml/2006/main" count="56" uniqueCount="47">
  <si>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</si>
  <si>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</si>
  <si>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</si>
  <si>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</si>
  <si>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</si>
  <si>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</si>
  <si>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</si>
  <si>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</si>
  <si>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</si>
  <si>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</si>
  <si>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</si>
  <si>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</si>
  <si>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</si>
  <si>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</si>
  <si>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</si>
  <si>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</si>
  <si>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</si>
  <si>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</si>
  <si>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</si>
  <si>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</si>
  <si>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</si>
  <si>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</si>
  <si>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</si>
  <si>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</si>
  <si>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</si>
  <si>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</si>
  <si>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</si>
  <si>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</si>
  <si>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</si>
  <si>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</si>
  <si>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</si>
  <si>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</si>
  <si>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</si>
  <si>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</si>
  <si>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</si>
  <si>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</si>
  <si>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</si>
  <si>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</si>
  <si>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Y SANEAMIENTO DE CONGREGACION ORTIZ</t>
  </si>
  <si>
    <t xml:space="preserve">                                                      Ruth Elizabeth Flores Sanchez</t>
  </si>
  <si>
    <t xml:space="preserve">                                                                Director Ejecutivo</t>
  </si>
  <si>
    <t>Aldo Mar Sigala Serrano</t>
  </si>
  <si>
    <t xml:space="preserve">       Director Financiero</t>
  </si>
  <si>
    <t xml:space="preserve">                                                 _____________________________</t>
  </si>
  <si>
    <t>______________________</t>
  </si>
  <si>
    <t>Del 01 de enero al 31 de diciembre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</si>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</sst>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22" zoomScale="80" zoomScaleNormal="80" workbookViewId="0">
      <selection activeCell="D44" sqref="D4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45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1555535</v>
      </c>
      <c r="D15" s="27">
        <v>0</v>
      </c>
      <c r="E15" s="21">
        <f t="shared" si="0"/>
        <v>1555535</v>
      </c>
      <c r="F15" s="27">
        <v>1869186</v>
      </c>
      <c r="G15" s="20">
        <v>1869186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44431</v>
      </c>
      <c r="G16" s="20">
        <v>44431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/>
      <c r="G17" s="20"/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1555535</v>
      </c>
      <c r="D20" s="28">
        <f>SUM(D9:D18)</f>
        <v>0</v>
      </c>
      <c r="E20" s="22">
        <f>C20+D20</f>
        <v>1555535</v>
      </c>
      <c r="F20" s="28">
        <f>SUM(F9:F18)</f>
        <v>1913617</v>
      </c>
      <c r="G20" s="22">
        <f>SUM(G9:G18)</f>
        <v>1913617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808295</v>
      </c>
      <c r="D26" s="20">
        <v>0</v>
      </c>
      <c r="E26" s="21">
        <f t="shared" ref="E26:E34" si="1">C26+D26</f>
        <v>808295</v>
      </c>
      <c r="F26" s="20">
        <v>777822</v>
      </c>
      <c r="G26" s="38">
        <v>777822</v>
      </c>
    </row>
    <row r="27" spans="2:7" ht="12" customHeight="1" x14ac:dyDescent="0.2">
      <c r="B27" s="32" t="s">
        <v>12</v>
      </c>
      <c r="C27" s="20">
        <v>133158</v>
      </c>
      <c r="D27" s="20">
        <v>0</v>
      </c>
      <c r="E27" s="21">
        <f t="shared" si="1"/>
        <v>133158</v>
      </c>
      <c r="F27" s="20">
        <v>147871</v>
      </c>
      <c r="G27" s="38">
        <v>147871</v>
      </c>
    </row>
    <row r="28" spans="2:7" x14ac:dyDescent="0.2">
      <c r="B28" s="32" t="s">
        <v>13</v>
      </c>
      <c r="C28" s="20">
        <v>575062</v>
      </c>
      <c r="D28" s="20">
        <v>0</v>
      </c>
      <c r="E28" s="21">
        <f t="shared" si="1"/>
        <v>575062</v>
      </c>
      <c r="F28" s="20">
        <v>574645</v>
      </c>
      <c r="G28" s="38">
        <v>574645</v>
      </c>
    </row>
    <row r="29" spans="2:7" x14ac:dyDescent="0.2">
      <c r="B29" s="32" t="s">
        <v>14</v>
      </c>
      <c r="C29" s="20">
        <v>108314</v>
      </c>
      <c r="D29" s="20">
        <v>0</v>
      </c>
      <c r="E29" s="21">
        <f t="shared" si="1"/>
        <v>108314</v>
      </c>
      <c r="F29" s="20">
        <v>114607</v>
      </c>
      <c r="G29" s="38">
        <v>114607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1624829</v>
      </c>
      <c r="D36" s="22">
        <f>SUM(D26:D34)</f>
        <v>0</v>
      </c>
      <c r="E36" s="22">
        <f>SUM(E26:E34)</f>
        <v>1624829</v>
      </c>
      <c r="F36" s="22">
        <f>SUM(F26:F34)</f>
        <v>1614945</v>
      </c>
      <c r="G36" s="39">
        <f>SUM(G26:G34)</f>
        <v>1614945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-69294</v>
      </c>
      <c r="D38" s="8">
        <f>D20-D36</f>
        <v>0</v>
      </c>
      <c r="E38" s="8">
        <f>D38+C38</f>
        <v>-69294</v>
      </c>
      <c r="F38" s="8">
        <f>F20-F36</f>
        <v>298672</v>
      </c>
      <c r="G38" s="9">
        <f>G20-G36</f>
        <v>298672</v>
      </c>
    </row>
    <row r="39" spans="2:7" s="10" customFormat="1" ht="15" customHeight="1" x14ac:dyDescent="0.2">
      <c r="B39" s="52" t="s">
        <v>46</v>
      </c>
    </row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>
      <c r="B44" s="10" t="s">
        <v>43</v>
      </c>
      <c r="E44" s="10" t="s">
        <v>44</v>
      </c>
    </row>
    <row r="45" spans="2:7" s="10" customFormat="1" x14ac:dyDescent="0.2">
      <c r="B45" s="10" t="s">
        <v>39</v>
      </c>
      <c r="E45" s="10" t="s">
        <v>41</v>
      </c>
    </row>
    <row r="46" spans="2:7" s="10" customFormat="1" x14ac:dyDescent="0.2">
      <c r="B46" s="10" t="s">
        <v>40</v>
      </c>
      <c r="E46" s="10" t="s">
        <v>42</v>
      </c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2020-01-23T20:49:44Z</cp:lastPrinted>
  <dcterms:created xsi:type="dcterms:W3CDTF">2019-12-11T17:18:27Z</dcterms:created>
  <dcterms:modified xsi:type="dcterms:W3CDTF">2023-02-03T09:03:52Z</dcterms:modified>
</cp:coreProperties>
</file>